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tralianvenueco-my.sharepoint.com/personal/vm_goldengatehotel_com_au/Documents/Downloads/"/>
    </mc:Choice>
  </mc:AlternateContent>
  <xr:revisionPtr revIDLastSave="522" documentId="8_{590E0E24-6A53-4F85-A925-F7A2983655FA}" xr6:coauthVersionLast="47" xr6:coauthVersionMax="47" xr10:uidLastSave="{108CDFD5-44EC-4820-B063-F6EEE89C20E9}"/>
  <bookViews>
    <workbookView xWindow="-110" yWindow="-110" windowWidth="19420" windowHeight="10300" xr2:uid="{6F7B9D22-4D1F-495F-AADE-0C4F2811F344}"/>
  </bookViews>
  <sheets>
    <sheet name="Pre-Order Form" sheetId="4" r:id="rId1"/>
  </sheets>
  <definedNames>
    <definedName name="_xlnm.Print_Area" localSheetId="0">'Pre-Order Form'!$A$2:$G$21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" i="4" l="1"/>
  <c r="E22" i="4"/>
  <c r="C93" i="4"/>
  <c r="E92" i="4"/>
  <c r="E91" i="4"/>
  <c r="E80" i="4"/>
  <c r="E58" i="4"/>
  <c r="E57" i="4"/>
  <c r="E90" i="4"/>
  <c r="E87" i="4"/>
  <c r="E74" i="4"/>
  <c r="E73" i="4"/>
  <c r="E72" i="4"/>
  <c r="E63" i="4"/>
  <c r="E62" i="4"/>
  <c r="E26" i="4"/>
  <c r="E89" i="4"/>
  <c r="E39" i="4"/>
  <c r="E34" i="4"/>
  <c r="E85" i="4"/>
  <c r="E83" i="4"/>
  <c r="E82" i="4"/>
  <c r="E79" i="4"/>
  <c r="E78" i="4"/>
  <c r="E76" i="4"/>
  <c r="E55" i="4"/>
  <c r="E54" i="4"/>
  <c r="E53" i="4"/>
  <c r="E50" i="4"/>
  <c r="E43" i="4"/>
  <c r="E42" i="4"/>
  <c r="E41" i="4"/>
  <c r="E38" i="4"/>
  <c r="E37" i="4"/>
  <c r="E35" i="4"/>
  <c r="E33" i="4"/>
  <c r="E32" i="4"/>
  <c r="E31" i="4"/>
  <c r="E30" i="4"/>
  <c r="E29" i="4"/>
  <c r="E28" i="4"/>
  <c r="E27" i="4"/>
  <c r="E25" i="4"/>
  <c r="E24" i="4"/>
  <c r="E21" i="4"/>
  <c r="E15" i="4"/>
  <c r="E18" i="4"/>
  <c r="E16" i="4"/>
  <c r="E20" i="4"/>
  <c r="E19" i="4"/>
  <c r="E93" i="4" l="1"/>
</calcChain>
</file>

<file path=xl/sharedStrings.xml><?xml version="1.0" encoding="utf-8"?>
<sst xmlns="http://schemas.openxmlformats.org/spreadsheetml/2006/main" count="150" uniqueCount="117">
  <si>
    <t xml:space="preserve">GOLDEN GATE HOTEL PRE-ORDER FORM
Thanks for considering Golden Gate Hotel for your pre-order. </t>
  </si>
  <si>
    <r>
      <t xml:space="preserve">PRE-ORDER CHECKLIST:
- EMAIL </t>
    </r>
    <r>
      <rPr>
        <b/>
        <sz val="14"/>
        <rFont val="Calibri"/>
        <family val="2"/>
        <scheme val="minor"/>
      </rPr>
      <t>admin@goldengatehotel.com.au</t>
    </r>
    <r>
      <rPr>
        <sz val="14"/>
        <rFont val="Calibri"/>
        <family val="2"/>
        <scheme val="minor"/>
      </rPr>
      <t xml:space="preserve"> </t>
    </r>
    <r>
      <rPr>
        <b/>
        <u/>
        <sz val="14"/>
        <rFont val="Calibri"/>
        <family val="2"/>
      </rPr>
      <t>no later than 11:00am</t>
    </r>
    <r>
      <rPr>
        <sz val="14"/>
        <rFont val="Calibri"/>
        <family val="2"/>
      </rPr>
      <t xml:space="preserve"> the day of your booking
- Please phone (03) 9810 0050 to confirm receipt of email if you don’t receive a receipt within 1 hour
- Please ensure all meals items have the name listed 
- Please ensure all dietary requirements &amp; any special requests are listed </t>
    </r>
  </si>
  <si>
    <t>BOOKING NAME AND DATE :</t>
  </si>
  <si>
    <t>NUMBER OR GUESTS:</t>
  </si>
  <si>
    <t>TIME OF ARRIVAL :</t>
  </si>
  <si>
    <t>PLEASE NOTE, DUE TO THE BUSY NATURE OF SERVICE, YOUR MEALS WILL BE DELIVERED TO YOUR TABLE</t>
  </si>
  <si>
    <t>15 MINUTES AFTER YOUR BOOKING TIME! PLEASE ENSURE ALL OF YOUR GUESTS ARE ON TIME!</t>
  </si>
  <si>
    <t xml:space="preserve">NO ORDER CANCELLATIONS ARE ACCEPTED AFTER 10.30AM. </t>
  </si>
  <si>
    <t>ITEMS</t>
  </si>
  <si>
    <t>DR</t>
  </si>
  <si>
    <t>MEAL #</t>
  </si>
  <si>
    <t>PRICE</t>
  </si>
  <si>
    <t>TOTAL</t>
  </si>
  <si>
    <t>NAMES</t>
  </si>
  <si>
    <t>SPECIAL REQUESTS (charges may incur)</t>
  </si>
  <si>
    <t>Pieces</t>
  </si>
  <si>
    <t>$24 LUNCH (MON TO THURS 12-3PM)</t>
  </si>
  <si>
    <t>CHICKEN SCHNITZEL 
chips, salad, lemon, peppercorn sauce</t>
  </si>
  <si>
    <t>LDO</t>
  </si>
  <si>
    <t>FISH &amp; CHIPS
battered fish, tartare sauce, chips, mixed leaf salad, 
lemon</t>
  </si>
  <si>
    <t>LD, LGO</t>
  </si>
  <si>
    <t>CHICKEN &amp; LEEK PIE
mash, butter peas, gravy</t>
  </si>
  <si>
    <t>EGGPLANT PARMA
tomato sugo, mozzarella, basil, fior di latte, salad, chips</t>
  </si>
  <si>
    <t>LDO, V, VGO</t>
  </si>
  <si>
    <t>CHICKEN PARMA
tomato sugo, smoked ham, mozzarella, parmesan,  salad, chips</t>
  </si>
  <si>
    <t>PAN FRIED GNOCCHI
wild mushroom, spinach, cream, parmesan</t>
  </si>
  <si>
    <t>LGO, V</t>
  </si>
  <si>
    <t>CLASSIC CAESAR BOWL
baby gem, pickled onion, soft egg, bacon, pangrattato, garlic
cream</t>
  </si>
  <si>
    <t xml:space="preserve"> LDO, LGO, VO, VGO</t>
  </si>
  <si>
    <t>250G RUMP STEAK 
chips, mixed leaf salad &amp; garlic butter</t>
  </si>
  <si>
    <t>LDO, LG</t>
  </si>
  <si>
    <t>SMALL PLATES</t>
  </si>
  <si>
    <t xml:space="preserve">BEEF TACOS 
pulled beef brisket, jalapenos, salsa, coriander </t>
  </si>
  <si>
    <t>LD, LG</t>
  </si>
  <si>
    <t>CHICKEN TACOS
hot mayo, avocado, salsa, jalapeno</t>
  </si>
  <si>
    <t xml:space="preserve">SHITAKE TACOS
pulled shitake, jalapenos, spicy chilli salsa </t>
  </si>
  <si>
    <t>LD, LG, V, VG</t>
  </si>
  <si>
    <t>BUTTERMILK FRIED CHICKEN TENDERS
chipotle mayo, pickled chilli, house slaw</t>
  </si>
  <si>
    <t>CHARRED FLAT BREAD &amp; DIPS
beetroot hummus, eggplant dips, house made pickles</t>
  </si>
  <si>
    <t>LDO, LGO, V, VGO</t>
  </si>
  <si>
    <t>CAULIFLOWER CROQUETTES
katsu mayo, beetroot relish, chives</t>
  </si>
  <si>
    <t>LD, V, VG</t>
  </si>
  <si>
    <t xml:space="preserve">CRISPY HALLOUMI
hot honey peach, pickled stone fruit </t>
  </si>
  <si>
    <t>LG, V</t>
  </si>
  <si>
    <t xml:space="preserve">LAMB SKEWERS
tomato chimichurri, guindillas, herbs, tzatziki, lemon </t>
  </si>
  <si>
    <t>LG</t>
  </si>
  <si>
    <t xml:space="preserve">NACHOS
chipotle beans, liquid cheddar, sour cream, guacamole,
salsa, jalapeno </t>
  </si>
  <si>
    <t>LDO, LG, V, VGO</t>
  </si>
  <si>
    <t>SALT &amp; PEPPER SQUID
rocket, lemon, aioli</t>
  </si>
  <si>
    <t>LD, LG, I</t>
  </si>
  <si>
    <t>GUAC &amp; CORN CHIPS
jalapeno</t>
  </si>
  <si>
    <t>CHIPS 
vinegar salt, truffle aioli</t>
  </si>
  <si>
    <t>LD, LG, V, VGO</t>
  </si>
  <si>
    <t>FROM THE GRILL</t>
  </si>
  <si>
    <t>220G EYE FILLET
120 day grain fed, Queensland, salad, chips, choice of sauce</t>
  </si>
  <si>
    <t>250G PORTERHOUSE 
grass fed, Gippsland, salad, chips, choice of sauce</t>
  </si>
  <si>
    <t>300G SCOTCH 
grass fed, Gippsland, salad, chips, choice of sauce</t>
  </si>
  <si>
    <t>LARGE PLATES</t>
  </si>
  <si>
    <t xml:space="preserve">CALAMARI &amp; CHIPS
salad, aioli, lemon </t>
  </si>
  <si>
    <t>GRILLED SALMON
charred greens, mash, beurre blanc sauce, chive oil</t>
  </si>
  <si>
    <t>LG, M</t>
  </si>
  <si>
    <t xml:space="preserve">LAMB SHANK
cottage cheese, cauliflower, tzatziki, soft bread, fried curry leaves </t>
  </si>
  <si>
    <t>LGO</t>
  </si>
  <si>
    <t>CHICKEN AND LEEK PIE
garlic mash, butter peas, chicken gravy</t>
  </si>
  <si>
    <t>CRISPY CAESAR SCHNITZEL 
schnitzel, baby gem, pickled onion, bacon, soft egg, parmesan, pangrattato, garlic cream, chips</t>
  </si>
  <si>
    <t xml:space="preserve">FISH &amp; CHIPS
battered fish, tartare sauce, chips, salad, lemon </t>
  </si>
  <si>
    <t>LD, LGO, I</t>
  </si>
  <si>
    <t xml:space="preserve">PRAWN &amp; CHORIZO LINGUINE
split roasted tomato, red chilli, white wine, lemon, parmesan, pangrattato, fresh parsley </t>
  </si>
  <si>
    <t>I</t>
  </si>
  <si>
    <t>UGRADE YOUR PARMA</t>
  </si>
  <si>
    <t xml:space="preserve">SMOKEY OUTBACK PARMA
chorizo, smoked bocconcini, chipotle mayo, jalapeno </t>
  </si>
  <si>
    <t>MEAT LOVER PARMA
ham, chorizo, salami, smoky bbq sauce</t>
  </si>
  <si>
    <t xml:space="preserve">LOADED MEXI PARMA
mixed beans, Jalapeno, salsa, guac, sour cream, and crushed corn chips </t>
  </si>
  <si>
    <t>V</t>
  </si>
  <si>
    <t>BURGERS</t>
  </si>
  <si>
    <t xml:space="preserve">FRIED CHICKEN BURGER 
house hot sauce, cheese, chipotle slaw, pickles, chips </t>
  </si>
  <si>
    <t>LDO, LGO</t>
  </si>
  <si>
    <t>SIDES</t>
  </si>
  <si>
    <t>LG, LG, V, VG</t>
  </si>
  <si>
    <t>KIDS</t>
  </si>
  <si>
    <t>SWEET</t>
  </si>
  <si>
    <t>SAUCES</t>
  </si>
  <si>
    <t>Gravy</t>
  </si>
  <si>
    <t>Mushroom Sauce</t>
  </si>
  <si>
    <t>Peppercorn Sauce</t>
  </si>
  <si>
    <t>Jus</t>
  </si>
  <si>
    <t xml:space="preserve">TOTAL MEALS ORDERED </t>
  </si>
  <si>
    <t>AMOUNT DUE</t>
  </si>
  <si>
    <t>GOLDEN GATE BURGER 
burger sauce, cheese, lettuce, pickles, tomato, onion, chips</t>
  </si>
  <si>
    <t>PLANT SANGA
crispy falafel, beetroot hummus, cheese, burger sauce, lettuce, pickles, tomato, onion, chips</t>
  </si>
  <si>
    <t>STEAK SANGA 
jack's creek rump, beetroot relish, cheese, bacon, lettuce,
tomato, aioli, chips</t>
  </si>
  <si>
    <t>SALADS</t>
  </si>
  <si>
    <t>CLASSIC CAESAR BOWL
baby gem, pickled onion, soft egg, bacon, pangrattato, garlic cream</t>
  </si>
  <si>
    <t>LDO, LGO, VO, VGO</t>
  </si>
  <si>
    <t>POWER HOUSE SALAD 
black rice, rocket, spinach, kale, roasted beetroot, roasted pumpkin, dried cranberries, pomegranate, feta, toasted pumpkin seeds, pomegranate dressing</t>
  </si>
  <si>
    <t>UPGRADES</t>
  </si>
  <si>
    <t>ADD CHICKEN</t>
  </si>
  <si>
    <t>ADD CALAMARI</t>
  </si>
  <si>
    <t>ADD HALOUMI</t>
  </si>
  <si>
    <t>ADD CHIPS</t>
  </si>
  <si>
    <t xml:space="preserve">1 for $12 | 2 for $16 | 3 for $21 </t>
  </si>
  <si>
    <t xml:space="preserve">TRUFFLE MAC &amp; CHEESE 
truffle macaroni, mozzarella </t>
  </si>
  <si>
    <t>GARLIC MASH
garlic mash</t>
  </si>
  <si>
    <t>MIXED LEAF SALAD 
cucumber, carrot</t>
  </si>
  <si>
    <t>ONION RINGS
battered onion rings</t>
  </si>
  <si>
    <t>SEASONAL VEGETABLES
carrot, broccoli, cauliflower, green beans</t>
  </si>
  <si>
    <t>CHICKEN NUGGETS 
chips</t>
  </si>
  <si>
    <t xml:space="preserve">CHEESE BURGER 
chips </t>
  </si>
  <si>
    <t>BATTERED FISH 
chips</t>
  </si>
  <si>
    <t>MACARONI</t>
  </si>
  <si>
    <t>FALAFEL 
chips</t>
  </si>
  <si>
    <t>ICE CREAM
vanilla ice cream, choice of chocolate, vanilla or strawberry sauce</t>
  </si>
  <si>
    <t>VG</t>
  </si>
  <si>
    <t>CHOCOLATE FONDANT  
vegan vanilla ice cream, tuile garnish</t>
  </si>
  <si>
    <t xml:space="preserve">STICKY DATE PUDDING  
salted caramel ice cream, butterscotch sauce, strawberries </t>
  </si>
  <si>
    <t xml:space="preserve">BERRIES RICE PUDDING
berries compote, shredded coconut </t>
  </si>
  <si>
    <t>MAKE IT SURF AND TURF (ADD PRAWNS)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</si>
</sst>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_-[$$-C09]* #,##0.00_-;\-[$$-C09]* #,##0.00_-;_-[$$-C09]* &quot;-&quot;??_-;_-@_-"/>
  </numFmts>
  <fonts count="20" x14ac:knownFonts="1">
    <font>
      <sz val="10"/>
      <name val="Arial"/>
    </font>
    <font>
      <sz val="10"/>
      <name val="Arial"/>
    </font>
    <font>
      <sz val="14"/>
      <name val="Calibri"/>
      <family val="2"/>
    </font>
    <font>
      <b/>
      <u/>
      <sz val="14"/>
      <name val="Calibri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</font>
    <font>
      <b/>
      <sz val="10"/>
      <color rgb="FF000000"/>
      <name val="Calibri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scheme val="minor"/>
    </font>
    <font>
      <b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4" fillId="0" borderId="0" xfId="2" applyFont="1" applyAlignment="1">
      <alignment horizontal="center"/>
    </xf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right"/>
    </xf>
    <xf numFmtId="0" fontId="10" fillId="0" borderId="1" xfId="2" applyFont="1" applyBorder="1"/>
    <xf numFmtId="0" fontId="10" fillId="0" borderId="0" xfId="2" applyFont="1"/>
    <xf numFmtId="0" fontId="10" fillId="0" borderId="2" xfId="2" applyFont="1" applyBorder="1"/>
    <xf numFmtId="20" fontId="10" fillId="0" borderId="3" xfId="2" applyNumberFormat="1" applyFont="1" applyBorder="1"/>
    <xf numFmtId="0" fontId="10" fillId="0" borderId="3" xfId="2" applyFont="1" applyBorder="1"/>
    <xf numFmtId="0" fontId="10" fillId="0" borderId="4" xfId="2" applyFont="1" applyBorder="1"/>
    <xf numFmtId="0" fontId="8" fillId="5" borderId="4" xfId="2" applyFont="1" applyFill="1" applyBorder="1" applyAlignment="1">
      <alignment horizontal="center"/>
    </xf>
    <xf numFmtId="0" fontId="10" fillId="4" borderId="4" xfId="2" applyFont="1" applyFill="1" applyBorder="1" applyAlignment="1">
      <alignment wrapText="1"/>
    </xf>
    <xf numFmtId="0" fontId="10" fillId="0" borderId="4" xfId="2" applyFont="1" applyBorder="1" applyAlignment="1">
      <alignment wrapText="1"/>
    </xf>
    <xf numFmtId="0" fontId="8" fillId="0" borderId="4" xfId="2" applyFont="1" applyBorder="1" applyAlignment="1">
      <alignment horizontal="right"/>
    </xf>
    <xf numFmtId="0" fontId="8" fillId="0" borderId="4" xfId="2" applyFont="1" applyBorder="1"/>
    <xf numFmtId="0" fontId="12" fillId="0" borderId="4" xfId="2" applyFont="1" applyBorder="1" applyAlignment="1">
      <alignment horizontal="center"/>
    </xf>
    <xf numFmtId="0" fontId="12" fillId="0" borderId="4" xfId="2" applyFont="1" applyBorder="1"/>
    <xf numFmtId="0" fontId="13" fillId="0" borderId="0" xfId="2" applyFont="1"/>
    <xf numFmtId="0" fontId="14" fillId="3" borderId="4" xfId="2" applyFont="1" applyFill="1" applyBorder="1" applyAlignment="1">
      <alignment vertical="top" wrapText="1"/>
    </xf>
    <xf numFmtId="0" fontId="8" fillId="4" borderId="4" xfId="2" applyFont="1" applyFill="1" applyBorder="1" applyAlignment="1">
      <alignment horizontal="center" vertical="top"/>
    </xf>
    <xf numFmtId="0" fontId="8" fillId="5" borderId="4" xfId="2" applyFont="1" applyFill="1" applyBorder="1" applyAlignment="1">
      <alignment horizontal="center" vertical="top"/>
    </xf>
    <xf numFmtId="44" fontId="8" fillId="4" borderId="4" xfId="1" applyFont="1" applyFill="1" applyBorder="1" applyAlignment="1">
      <alignment horizontal="center" vertical="top"/>
    </xf>
    <xf numFmtId="44" fontId="8" fillId="4" borderId="4" xfId="2" applyNumberFormat="1" applyFont="1" applyFill="1" applyBorder="1" applyAlignment="1">
      <alignment vertical="top"/>
    </xf>
    <xf numFmtId="0" fontId="10" fillId="4" borderId="4" xfId="2" applyFont="1" applyFill="1" applyBorder="1" applyAlignment="1">
      <alignment vertical="top" wrapText="1"/>
    </xf>
    <xf numFmtId="0" fontId="10" fillId="0" borderId="4" xfId="2" applyFont="1" applyBorder="1" applyAlignment="1">
      <alignment vertical="top" wrapText="1"/>
    </xf>
    <xf numFmtId="0" fontId="9" fillId="0" borderId="0" xfId="2" applyFont="1" applyAlignment="1">
      <alignment vertical="top"/>
    </xf>
    <xf numFmtId="0" fontId="4" fillId="0" borderId="0" xfId="2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8" fillId="0" borderId="0" xfId="2" applyFont="1" applyAlignment="1">
      <alignment horizontal="center" vertical="top"/>
    </xf>
    <xf numFmtId="0" fontId="10" fillId="0" borderId="1" xfId="2" applyFont="1" applyBorder="1" applyAlignment="1">
      <alignment vertical="top"/>
    </xf>
    <xf numFmtId="0" fontId="10" fillId="0" borderId="2" xfId="2" applyFont="1" applyBorder="1" applyAlignment="1">
      <alignment vertical="top"/>
    </xf>
    <xf numFmtId="20" fontId="10" fillId="0" borderId="3" xfId="2" applyNumberFormat="1" applyFont="1" applyBorder="1" applyAlignment="1">
      <alignment vertical="top"/>
    </xf>
    <xf numFmtId="0" fontId="12" fillId="0" borderId="4" xfId="2" applyFont="1" applyBorder="1" applyAlignment="1">
      <alignment horizontal="center" vertical="top"/>
    </xf>
    <xf numFmtId="0" fontId="8" fillId="0" borderId="4" xfId="2" applyFont="1" applyBorder="1" applyAlignment="1">
      <alignment horizontal="right" vertical="top"/>
    </xf>
    <xf numFmtId="0" fontId="5" fillId="0" borderId="0" xfId="2" applyFont="1" applyAlignment="1">
      <alignment vertical="top"/>
    </xf>
    <xf numFmtId="0" fontId="10" fillId="0" borderId="3" xfId="2" applyFont="1" applyBorder="1" applyAlignment="1">
      <alignment vertical="top"/>
    </xf>
    <xf numFmtId="165" fontId="8" fillId="4" borderId="4" xfId="1" applyNumberFormat="1" applyFont="1" applyFill="1" applyBorder="1" applyAlignment="1">
      <alignment horizontal="center" vertical="top"/>
    </xf>
    <xf numFmtId="0" fontId="8" fillId="0" borderId="4" xfId="2" applyFont="1" applyBorder="1" applyAlignment="1">
      <alignment vertical="top"/>
    </xf>
    <xf numFmtId="164" fontId="8" fillId="0" borderId="4" xfId="2" applyNumberFormat="1" applyFont="1" applyBorder="1" applyAlignment="1">
      <alignment vertical="top"/>
    </xf>
    <xf numFmtId="0" fontId="8" fillId="4" borderId="4" xfId="2" applyFont="1" applyFill="1" applyBorder="1" applyAlignment="1">
      <alignment horizontal="center" vertical="top" wrapText="1"/>
    </xf>
    <xf numFmtId="0" fontId="17" fillId="3" borderId="4" xfId="2" applyFont="1" applyFill="1" applyBorder="1" applyAlignment="1">
      <alignment vertical="top" wrapText="1"/>
    </xf>
    <xf numFmtId="0" fontId="16" fillId="9" borderId="8" xfId="2" applyFont="1" applyFill="1" applyBorder="1" applyAlignment="1">
      <alignment vertical="top" wrapText="1"/>
    </xf>
    <xf numFmtId="0" fontId="10" fillId="4" borderId="9" xfId="2" applyFont="1" applyFill="1" applyBorder="1" applyAlignment="1">
      <alignment wrapText="1"/>
    </xf>
    <xf numFmtId="0" fontId="10" fillId="0" borderId="10" xfId="2" applyFont="1" applyBorder="1" applyAlignment="1">
      <alignment wrapText="1"/>
    </xf>
    <xf numFmtId="0" fontId="18" fillId="4" borderId="11" xfId="2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 wrapText="1"/>
    </xf>
    <xf numFmtId="0" fontId="15" fillId="9" borderId="8" xfId="2" applyFont="1" applyFill="1" applyBorder="1" applyAlignment="1">
      <alignment vertical="top" wrapText="1"/>
    </xf>
    <xf numFmtId="0" fontId="8" fillId="5" borderId="10" xfId="2" applyFont="1" applyFill="1" applyBorder="1" applyAlignment="1">
      <alignment horizontal="center" vertical="top"/>
    </xf>
    <xf numFmtId="0" fontId="8" fillId="5" borderId="10" xfId="2" applyFont="1" applyFill="1" applyBorder="1" applyAlignment="1">
      <alignment horizontal="center"/>
    </xf>
    <xf numFmtId="0" fontId="8" fillId="5" borderId="11" xfId="2" applyFont="1" applyFill="1" applyBorder="1" applyAlignment="1">
      <alignment horizontal="center"/>
    </xf>
    <xf numFmtId="165" fontId="8" fillId="4" borderId="11" xfId="1" applyNumberFormat="1" applyFont="1" applyFill="1" applyBorder="1" applyAlignment="1">
      <alignment horizontal="center" vertical="top"/>
    </xf>
    <xf numFmtId="44" fontId="8" fillId="4" borderId="11" xfId="2" applyNumberFormat="1" applyFont="1" applyFill="1" applyBorder="1" applyAlignment="1">
      <alignment vertical="top"/>
    </xf>
    <xf numFmtId="0" fontId="18" fillId="0" borderId="14" xfId="0" applyFont="1" applyBorder="1" applyAlignment="1">
      <alignment horizontal="center" vertical="center"/>
    </xf>
    <xf numFmtId="0" fontId="8" fillId="5" borderId="15" xfId="2" applyFont="1" applyFill="1" applyBorder="1" applyAlignment="1">
      <alignment horizontal="center"/>
    </xf>
    <xf numFmtId="165" fontId="8" fillId="4" borderId="12" xfId="1" applyNumberFormat="1" applyFont="1" applyFill="1" applyBorder="1" applyAlignment="1">
      <alignment horizontal="center" vertical="top"/>
    </xf>
    <xf numFmtId="44" fontId="8" fillId="4" borderId="12" xfId="2" applyNumberFormat="1" applyFont="1" applyFill="1" applyBorder="1" applyAlignment="1">
      <alignment vertical="top"/>
    </xf>
    <xf numFmtId="0" fontId="18" fillId="0" borderId="11" xfId="0" applyFont="1" applyBorder="1" applyAlignment="1">
      <alignment horizontal="center" vertical="center" wrapText="1"/>
    </xf>
    <xf numFmtId="0" fontId="17" fillId="3" borderId="8" xfId="2" applyFont="1" applyFill="1" applyBorder="1" applyAlignment="1">
      <alignment vertical="top" wrapText="1"/>
    </xf>
    <xf numFmtId="0" fontId="11" fillId="2" borderId="4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left"/>
    </xf>
    <xf numFmtId="0" fontId="8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 vertical="top" wrapText="1"/>
    </xf>
    <xf numFmtId="0" fontId="4" fillId="0" borderId="5" xfId="2" applyFont="1" applyBorder="1" applyAlignment="1">
      <alignment horizontal="center" vertical="top"/>
    </xf>
    <xf numFmtId="0" fontId="10" fillId="6" borderId="0" xfId="2" applyFont="1" applyFill="1" applyAlignment="1">
      <alignment horizontal="center"/>
    </xf>
    <xf numFmtId="0" fontId="6" fillId="7" borderId="6" xfId="2" applyFont="1" applyFill="1" applyBorder="1" applyAlignment="1">
      <alignment horizontal="left" vertical="center" wrapText="1"/>
    </xf>
    <xf numFmtId="0" fontId="6" fillId="7" borderId="2" xfId="2" applyFont="1" applyFill="1" applyBorder="1" applyAlignment="1">
      <alignment horizontal="left" vertical="center"/>
    </xf>
    <xf numFmtId="0" fontId="6" fillId="7" borderId="7" xfId="2" applyFont="1" applyFill="1" applyBorder="1" applyAlignment="1">
      <alignment horizontal="left" vertical="center"/>
    </xf>
    <xf numFmtId="0" fontId="8" fillId="8" borderId="0" xfId="2" applyFont="1" applyFill="1" applyAlignment="1">
      <alignment horizontal="center"/>
    </xf>
    <xf numFmtId="0" fontId="11" fillId="2" borderId="8" xfId="2" applyFont="1" applyFill="1" applyBorder="1" applyAlignment="1">
      <alignment horizontal="left"/>
    </xf>
    <xf numFmtId="0" fontId="11" fillId="2" borderId="9" xfId="2" applyFont="1" applyFill="1" applyBorder="1" applyAlignment="1">
      <alignment horizontal="left"/>
    </xf>
    <xf numFmtId="0" fontId="11" fillId="2" borderId="1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 wrapText="1"/>
    </xf>
    <xf numFmtId="0" fontId="11" fillId="2" borderId="0" xfId="2" applyFont="1" applyFill="1" applyAlignment="1">
      <alignment horizontal="left"/>
    </xf>
    <xf numFmtId="0" fontId="11" fillId="2" borderId="13" xfId="2" applyFont="1" applyFill="1" applyBorder="1" applyAlignment="1">
      <alignment horizontal="left"/>
    </xf>
    <xf numFmtId="0" fontId="11" fillId="2" borderId="16" xfId="2" applyFont="1" applyFill="1" applyBorder="1" applyAlignment="1">
      <alignment horizontal="left"/>
    </xf>
    <xf numFmtId="0" fontId="19" fillId="4" borderId="4" xfId="2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4" xfId="0" applyBorder="1"/>
    <xf numFmtId="0" fontId="8" fillId="4" borderId="4" xfId="2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New Menu June_06" xfId="2" xr:uid="{F804DA35-3FAD-48FD-A3DD-C4473FAFC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8AAC-8C80-4B5B-A295-0773CFDA5416}">
  <sheetPr>
    <tabColor indexed="13"/>
    <pageSetUpPr fitToPage="1"/>
  </sheetPr>
  <dimension ref="A1:J93"/>
  <sheetViews>
    <sheetView showGridLines="0" tabSelected="1" topLeftCell="A3" zoomScale="85" zoomScaleNormal="85" zoomScaleSheetLayoutView="100" workbookViewId="0">
      <selection activeCell="B94" sqref="B94"/>
    </sheetView>
  </sheetViews>
  <sheetFormatPr defaultColWidth="9.1796875" defaultRowHeight="13" x14ac:dyDescent="0.3"/>
  <cols>
    <col min="1" max="1" width="64.81640625" style="2" customWidth="1"/>
    <col min="2" max="2" width="10.81640625" style="38" customWidth="1"/>
    <col min="3" max="3" width="8.1796875" style="2" customWidth="1"/>
    <col min="4" max="4" width="11" style="38" bestFit="1" customWidth="1"/>
    <col min="5" max="5" width="11.81640625" style="38" customWidth="1"/>
    <col min="6" max="6" width="36.1796875" style="2" customWidth="1"/>
    <col min="7" max="7" width="38" style="2" customWidth="1"/>
    <col min="8" max="16384" width="9.1796875" style="2"/>
  </cols>
  <sheetData>
    <row r="1" spans="1:10" ht="21.75" customHeight="1" x14ac:dyDescent="0.45">
      <c r="A1" s="1"/>
      <c r="B1" s="30"/>
      <c r="C1" s="1"/>
      <c r="D1" s="30"/>
      <c r="E1" s="30"/>
      <c r="F1" s="1"/>
      <c r="G1" s="1"/>
    </row>
    <row r="2" spans="1:10" ht="42" customHeight="1" x14ac:dyDescent="0.45">
      <c r="A2" s="66" t="s">
        <v>0</v>
      </c>
      <c r="B2" s="67"/>
      <c r="C2" s="67"/>
      <c r="D2" s="67"/>
      <c r="E2" s="67"/>
      <c r="F2" s="67"/>
      <c r="G2" s="67"/>
      <c r="H2" s="3"/>
      <c r="I2" s="3"/>
      <c r="J2" s="3"/>
    </row>
    <row r="3" spans="1:10" ht="143.25" customHeight="1" thickBot="1" x14ac:dyDescent="0.5">
      <c r="A3" s="69" t="s">
        <v>1</v>
      </c>
      <c r="B3" s="70"/>
      <c r="C3" s="70"/>
      <c r="D3" s="70"/>
      <c r="E3" s="70"/>
      <c r="F3" s="70"/>
      <c r="G3" s="71"/>
      <c r="H3" s="3"/>
      <c r="I3" s="3"/>
      <c r="J3" s="3"/>
    </row>
    <row r="4" spans="1:10" ht="5.25" customHeight="1" x14ac:dyDescent="0.45">
      <c r="A4" s="4"/>
      <c r="B4" s="31"/>
      <c r="C4" s="4"/>
      <c r="D4" s="31"/>
      <c r="E4" s="31"/>
      <c r="F4" s="4"/>
      <c r="G4" s="4"/>
      <c r="H4" s="3"/>
      <c r="I4" s="3"/>
      <c r="J4" s="3"/>
    </row>
    <row r="5" spans="1:10" s="6" customFormat="1" ht="3" hidden="1" customHeight="1" x14ac:dyDescent="0.35">
      <c r="A5" s="5"/>
      <c r="B5" s="32"/>
      <c r="C5" s="5"/>
      <c r="D5" s="32"/>
      <c r="E5" s="32"/>
      <c r="F5" s="5"/>
      <c r="G5" s="5"/>
    </row>
    <row r="6" spans="1:10" s="6" customFormat="1" ht="19.5" customHeight="1" thickBot="1" x14ac:dyDescent="0.4">
      <c r="A6" s="7" t="s">
        <v>2</v>
      </c>
      <c r="B6" s="33"/>
      <c r="C6" s="8"/>
      <c r="D6" s="33"/>
      <c r="E6" s="33"/>
      <c r="F6" s="8"/>
      <c r="G6" s="9"/>
    </row>
    <row r="7" spans="1:10" s="6" customFormat="1" ht="19.5" customHeight="1" thickBot="1" x14ac:dyDescent="0.4">
      <c r="A7" s="7" t="s">
        <v>3</v>
      </c>
      <c r="B7" s="34"/>
      <c r="C7" s="10"/>
      <c r="D7" s="34"/>
      <c r="E7" s="34"/>
      <c r="F7" s="10"/>
      <c r="G7" s="9"/>
    </row>
    <row r="8" spans="1:10" s="6" customFormat="1" ht="23.25" customHeight="1" x14ac:dyDescent="0.35">
      <c r="A8" s="7" t="s">
        <v>4</v>
      </c>
      <c r="B8" s="35"/>
      <c r="C8" s="11"/>
      <c r="D8" s="39"/>
      <c r="E8" s="39"/>
      <c r="F8" s="12"/>
      <c r="G8" s="9"/>
    </row>
    <row r="9" spans="1:10" s="6" customFormat="1" ht="15" customHeight="1" x14ac:dyDescent="0.35">
      <c r="A9" s="68" t="s">
        <v>5</v>
      </c>
      <c r="B9" s="68"/>
      <c r="C9" s="68"/>
      <c r="D9" s="68"/>
      <c r="E9" s="68"/>
      <c r="F9" s="68"/>
      <c r="G9" s="68"/>
    </row>
    <row r="10" spans="1:10" s="6" customFormat="1" ht="15" customHeight="1" x14ac:dyDescent="0.35">
      <c r="A10" s="68" t="s">
        <v>6</v>
      </c>
      <c r="B10" s="68"/>
      <c r="C10" s="68"/>
      <c r="D10" s="68"/>
      <c r="E10" s="68"/>
      <c r="F10" s="68"/>
      <c r="G10" s="68"/>
    </row>
    <row r="11" spans="1:10" s="6" customFormat="1" ht="14.25" customHeight="1" x14ac:dyDescent="0.35">
      <c r="A11" s="72" t="s">
        <v>7</v>
      </c>
      <c r="B11" s="72"/>
      <c r="C11" s="72"/>
      <c r="D11" s="72"/>
      <c r="E11" s="72"/>
      <c r="F11" s="72"/>
      <c r="G11" s="72"/>
    </row>
    <row r="12" spans="1:10" s="21" customFormat="1" ht="15" customHeight="1" x14ac:dyDescent="0.35">
      <c r="A12" s="19" t="s">
        <v>8</v>
      </c>
      <c r="B12" s="36" t="s">
        <v>9</v>
      </c>
      <c r="C12" s="19" t="s">
        <v>10</v>
      </c>
      <c r="D12" s="36" t="s">
        <v>11</v>
      </c>
      <c r="E12" s="36" t="s">
        <v>12</v>
      </c>
      <c r="F12" s="20" t="s">
        <v>13</v>
      </c>
      <c r="G12" s="20" t="s">
        <v>14</v>
      </c>
    </row>
    <row r="13" spans="1:10" s="6" customFormat="1" ht="0.75" customHeight="1" x14ac:dyDescent="0.35">
      <c r="A13" s="65" t="s">
        <v>15</v>
      </c>
      <c r="B13" s="65"/>
      <c r="C13" s="65"/>
      <c r="D13" s="65"/>
      <c r="E13" s="65"/>
      <c r="F13" s="13"/>
      <c r="G13" s="13"/>
    </row>
    <row r="14" spans="1:10" s="6" customFormat="1" ht="15.5" x14ac:dyDescent="0.35">
      <c r="A14" s="63" t="s">
        <v>16</v>
      </c>
      <c r="B14" s="64"/>
      <c r="C14" s="63"/>
      <c r="D14" s="63"/>
      <c r="E14" s="63"/>
      <c r="F14" s="63"/>
      <c r="G14" s="63"/>
    </row>
    <row r="15" spans="1:10" s="29" customFormat="1" ht="26" x14ac:dyDescent="0.25">
      <c r="A15" s="51" t="s">
        <v>17</v>
      </c>
      <c r="B15" s="48" t="s">
        <v>18</v>
      </c>
      <c r="C15" s="52"/>
      <c r="D15" s="25">
        <v>24</v>
      </c>
      <c r="E15" s="26">
        <f>D15*C15</f>
        <v>0</v>
      </c>
      <c r="F15" s="27"/>
      <c r="G15" s="28"/>
    </row>
    <row r="16" spans="1:10" s="6" customFormat="1" ht="39" x14ac:dyDescent="0.35">
      <c r="A16" s="51" t="s">
        <v>19</v>
      </c>
      <c r="B16" s="48" t="s">
        <v>20</v>
      </c>
      <c r="C16" s="53"/>
      <c r="D16" s="25">
        <v>24</v>
      </c>
      <c r="E16" s="26">
        <f t="shared" ref="E16:E22" si="0">D16*C16</f>
        <v>0</v>
      </c>
      <c r="F16" s="15"/>
      <c r="G16" s="16"/>
    </row>
    <row r="17" spans="1:7" s="6" customFormat="1" ht="26" x14ac:dyDescent="0.35">
      <c r="A17" s="45" t="s">
        <v>21</v>
      </c>
      <c r="B17" s="48"/>
      <c r="C17" s="53"/>
      <c r="D17" s="25">
        <v>24</v>
      </c>
      <c r="E17" s="26"/>
      <c r="F17" s="15"/>
      <c r="G17" s="16"/>
    </row>
    <row r="18" spans="1:7" s="6" customFormat="1" ht="26" x14ac:dyDescent="0.35">
      <c r="A18" s="45" t="s">
        <v>22</v>
      </c>
      <c r="B18" s="49" t="s">
        <v>23</v>
      </c>
      <c r="C18" s="53"/>
      <c r="D18" s="25">
        <v>24</v>
      </c>
      <c r="E18" s="26">
        <f t="shared" si="0"/>
        <v>0</v>
      </c>
      <c r="F18" s="15"/>
      <c r="G18" s="16"/>
    </row>
    <row r="19" spans="1:7" s="6" customFormat="1" ht="26" x14ac:dyDescent="0.35">
      <c r="A19" s="45" t="s">
        <v>24</v>
      </c>
      <c r="B19" s="49" t="s">
        <v>18</v>
      </c>
      <c r="C19" s="53"/>
      <c r="D19" s="40">
        <v>24</v>
      </c>
      <c r="E19" s="26">
        <f t="shared" si="0"/>
        <v>0</v>
      </c>
      <c r="F19" s="15"/>
      <c r="G19" s="16"/>
    </row>
    <row r="20" spans="1:7" s="6" customFormat="1" ht="26" x14ac:dyDescent="0.35">
      <c r="A20" s="51" t="s">
        <v>25</v>
      </c>
      <c r="B20" s="49" t="s">
        <v>26</v>
      </c>
      <c r="C20" s="53"/>
      <c r="D20" s="40">
        <v>24</v>
      </c>
      <c r="E20" s="26">
        <f t="shared" si="0"/>
        <v>0</v>
      </c>
      <c r="F20" s="15"/>
      <c r="G20" s="16"/>
    </row>
    <row r="21" spans="1:7" s="6" customFormat="1" ht="39" x14ac:dyDescent="0.35">
      <c r="A21" s="45" t="s">
        <v>27</v>
      </c>
      <c r="B21" s="50" t="s">
        <v>28</v>
      </c>
      <c r="C21" s="58"/>
      <c r="D21" s="59">
        <v>24</v>
      </c>
      <c r="E21" s="60">
        <f t="shared" si="0"/>
        <v>0</v>
      </c>
      <c r="F21" s="15"/>
      <c r="G21" s="16"/>
    </row>
    <row r="22" spans="1:7" s="6" customFormat="1" ht="26" x14ac:dyDescent="0.35">
      <c r="A22" s="45" t="s">
        <v>29</v>
      </c>
      <c r="B22" s="57" t="s">
        <v>30</v>
      </c>
      <c r="C22" s="54"/>
      <c r="D22" s="55">
        <v>26</v>
      </c>
      <c r="E22" s="56">
        <f t="shared" si="0"/>
        <v>0</v>
      </c>
      <c r="F22" s="46"/>
      <c r="G22" s="47"/>
    </row>
    <row r="23" spans="1:7" x14ac:dyDescent="0.3">
      <c r="A23" s="73" t="s">
        <v>31</v>
      </c>
      <c r="B23" s="77"/>
      <c r="C23" s="78"/>
      <c r="D23" s="78"/>
      <c r="E23" s="78"/>
      <c r="F23" s="74"/>
      <c r="G23" s="75"/>
    </row>
    <row r="24" spans="1:7" ht="26" x14ac:dyDescent="0.3">
      <c r="A24" s="62" t="s">
        <v>32</v>
      </c>
      <c r="B24" s="50" t="s">
        <v>33</v>
      </c>
      <c r="C24" s="52"/>
      <c r="D24" s="25">
        <v>22</v>
      </c>
      <c r="E24" s="26">
        <f>D24*C24</f>
        <v>0</v>
      </c>
      <c r="F24" s="27"/>
      <c r="G24" s="28"/>
    </row>
    <row r="25" spans="1:7" ht="26" x14ac:dyDescent="0.35">
      <c r="A25" s="62" t="s">
        <v>34</v>
      </c>
      <c r="B25" s="50"/>
      <c r="C25" s="53"/>
      <c r="D25" s="25">
        <v>22</v>
      </c>
      <c r="E25" s="26">
        <f t="shared" ref="E25:E26" si="1">D25*C25</f>
        <v>0</v>
      </c>
      <c r="F25" s="15"/>
      <c r="G25" s="16"/>
    </row>
    <row r="26" spans="1:7" ht="26" x14ac:dyDescent="0.35">
      <c r="A26" s="62" t="s">
        <v>35</v>
      </c>
      <c r="B26" s="61" t="s">
        <v>36</v>
      </c>
      <c r="C26" s="53"/>
      <c r="D26" s="25">
        <v>22</v>
      </c>
      <c r="E26" s="26">
        <f t="shared" si="1"/>
        <v>0</v>
      </c>
      <c r="F26" s="15"/>
      <c r="G26" s="16"/>
    </row>
    <row r="27" spans="1:7" ht="26" x14ac:dyDescent="0.35">
      <c r="A27" s="62" t="s">
        <v>37</v>
      </c>
      <c r="B27" s="50"/>
      <c r="C27" s="53"/>
      <c r="D27" s="25">
        <v>22</v>
      </c>
      <c r="E27" s="26">
        <f t="shared" ref="E27:E32" si="2">D27*C27</f>
        <v>0</v>
      </c>
      <c r="F27" s="15"/>
      <c r="G27" s="16"/>
    </row>
    <row r="28" spans="1:7" ht="26" x14ac:dyDescent="0.35">
      <c r="A28" s="62" t="s">
        <v>38</v>
      </c>
      <c r="B28" s="61" t="s">
        <v>39</v>
      </c>
      <c r="C28" s="53"/>
      <c r="D28" s="40">
        <v>22</v>
      </c>
      <c r="E28" s="26">
        <f t="shared" si="2"/>
        <v>0</v>
      </c>
      <c r="F28" s="15"/>
      <c r="G28" s="16"/>
    </row>
    <row r="29" spans="1:7" ht="26" x14ac:dyDescent="0.35">
      <c r="A29" s="62" t="s">
        <v>40</v>
      </c>
      <c r="B29" s="61" t="s">
        <v>41</v>
      </c>
      <c r="C29" s="53"/>
      <c r="D29" s="40">
        <v>20</v>
      </c>
      <c r="E29" s="26">
        <f t="shared" si="2"/>
        <v>0</v>
      </c>
      <c r="F29" s="15"/>
      <c r="G29" s="16"/>
    </row>
    <row r="30" spans="1:7" ht="26" x14ac:dyDescent="0.35">
      <c r="A30" s="62" t="s">
        <v>42</v>
      </c>
      <c r="B30" s="61" t="s">
        <v>43</v>
      </c>
      <c r="C30" s="53"/>
      <c r="D30" s="40">
        <v>21</v>
      </c>
      <c r="E30" s="26">
        <f t="shared" si="2"/>
        <v>0</v>
      </c>
      <c r="F30" s="15"/>
      <c r="G30" s="16"/>
    </row>
    <row r="31" spans="1:7" ht="26" x14ac:dyDescent="0.35">
      <c r="A31" s="62" t="s">
        <v>44</v>
      </c>
      <c r="B31" s="61" t="s">
        <v>45</v>
      </c>
      <c r="C31" s="53"/>
      <c r="D31" s="40">
        <v>24</v>
      </c>
      <c r="E31" s="26">
        <f t="shared" si="2"/>
        <v>0</v>
      </c>
      <c r="F31" s="15"/>
      <c r="G31" s="16"/>
    </row>
    <row r="32" spans="1:7" ht="39" x14ac:dyDescent="0.35">
      <c r="A32" s="62" t="s">
        <v>46</v>
      </c>
      <c r="B32" s="61" t="s">
        <v>47</v>
      </c>
      <c r="C32" s="53"/>
      <c r="D32" s="40">
        <v>24</v>
      </c>
      <c r="E32" s="26">
        <f t="shared" si="2"/>
        <v>0</v>
      </c>
      <c r="F32" s="15"/>
      <c r="G32" s="16"/>
    </row>
    <row r="33" spans="1:7" ht="26" x14ac:dyDescent="0.3">
      <c r="A33" s="62" t="s">
        <v>48</v>
      </c>
      <c r="B33" s="61" t="s">
        <v>49</v>
      </c>
      <c r="C33" s="52"/>
      <c r="D33" s="25">
        <v>22</v>
      </c>
      <c r="E33" s="26">
        <f>D33*C33</f>
        <v>0</v>
      </c>
      <c r="F33" s="27"/>
      <c r="G33" s="28"/>
    </row>
    <row r="34" spans="1:7" ht="26" x14ac:dyDescent="0.3">
      <c r="A34" s="62" t="s">
        <v>50</v>
      </c>
      <c r="B34" s="61" t="s">
        <v>36</v>
      </c>
      <c r="C34" s="52"/>
      <c r="D34" s="25">
        <v>13</v>
      </c>
      <c r="E34" s="26">
        <f>D34*C34</f>
        <v>0</v>
      </c>
      <c r="F34" s="27"/>
      <c r="G34" s="28"/>
    </row>
    <row r="35" spans="1:7" ht="26" x14ac:dyDescent="0.35">
      <c r="A35" s="62" t="s">
        <v>51</v>
      </c>
      <c r="B35" s="61" t="s">
        <v>52</v>
      </c>
      <c r="C35" s="53"/>
      <c r="D35" s="40">
        <v>14</v>
      </c>
      <c r="E35" s="26">
        <f t="shared" ref="E35" si="3">D35*C35</f>
        <v>0</v>
      </c>
      <c r="F35" s="15"/>
      <c r="G35" s="16"/>
    </row>
    <row r="36" spans="1:7" x14ac:dyDescent="0.3">
      <c r="A36" s="63" t="s">
        <v>53</v>
      </c>
      <c r="B36" s="79"/>
      <c r="C36" s="63"/>
      <c r="D36" s="63"/>
      <c r="E36" s="63"/>
      <c r="F36" s="63"/>
      <c r="G36" s="63"/>
    </row>
    <row r="37" spans="1:7" ht="26" x14ac:dyDescent="0.3">
      <c r="A37" s="44" t="s">
        <v>54</v>
      </c>
      <c r="B37" s="23" t="s">
        <v>30</v>
      </c>
      <c r="C37" s="24"/>
      <c r="D37" s="25">
        <v>52</v>
      </c>
      <c r="E37" s="26">
        <f>D37*C37</f>
        <v>0</v>
      </c>
      <c r="F37" s="27"/>
      <c r="G37" s="28"/>
    </row>
    <row r="38" spans="1:7" ht="30.75" customHeight="1" x14ac:dyDescent="0.35">
      <c r="A38" s="44" t="s">
        <v>55</v>
      </c>
      <c r="B38" s="23" t="s">
        <v>30</v>
      </c>
      <c r="C38" s="14"/>
      <c r="D38" s="25">
        <v>44</v>
      </c>
      <c r="E38" s="26">
        <f t="shared" ref="E38:E39" si="4">D38*C38</f>
        <v>0</v>
      </c>
      <c r="F38" s="15"/>
      <c r="G38" s="16"/>
    </row>
    <row r="39" spans="1:7" ht="26" x14ac:dyDescent="0.35">
      <c r="A39" s="44" t="s">
        <v>56</v>
      </c>
      <c r="B39" s="23" t="s">
        <v>30</v>
      </c>
      <c r="C39" s="14"/>
      <c r="D39" s="25">
        <v>59</v>
      </c>
      <c r="E39" s="26">
        <f t="shared" si="4"/>
        <v>0</v>
      </c>
      <c r="F39" s="15"/>
      <c r="G39" s="16"/>
    </row>
    <row r="40" spans="1:7" x14ac:dyDescent="0.3">
      <c r="A40" s="63" t="s">
        <v>57</v>
      </c>
      <c r="B40" s="63"/>
      <c r="C40" s="63"/>
      <c r="D40" s="63"/>
      <c r="E40" s="63"/>
      <c r="F40" s="63"/>
      <c r="G40" s="63"/>
    </row>
    <row r="41" spans="1:7" ht="26" x14ac:dyDescent="0.35">
      <c r="A41" s="44" t="s">
        <v>58</v>
      </c>
      <c r="B41" s="81" t="s">
        <v>49</v>
      </c>
      <c r="C41" s="14"/>
      <c r="D41" s="40">
        <v>32</v>
      </c>
      <c r="E41" s="26">
        <f t="shared" ref="E41:E50" si="5">D41*C41</f>
        <v>0</v>
      </c>
      <c r="F41" s="15"/>
      <c r="G41" s="16"/>
    </row>
    <row r="42" spans="1:7" ht="26" x14ac:dyDescent="0.35">
      <c r="A42" s="44" t="s">
        <v>17</v>
      </c>
      <c r="B42" s="81" t="s">
        <v>18</v>
      </c>
      <c r="C42" s="14"/>
      <c r="D42" s="40">
        <v>29</v>
      </c>
      <c r="E42" s="26">
        <f t="shared" si="5"/>
        <v>0</v>
      </c>
      <c r="F42" s="15"/>
      <c r="G42" s="16"/>
    </row>
    <row r="43" spans="1:7" ht="26" x14ac:dyDescent="0.35">
      <c r="A43" s="44" t="s">
        <v>59</v>
      </c>
      <c r="B43" s="81" t="s">
        <v>60</v>
      </c>
      <c r="C43" s="14"/>
      <c r="D43" s="40">
        <v>34</v>
      </c>
      <c r="E43" s="26">
        <f t="shared" si="5"/>
        <v>0</v>
      </c>
      <c r="F43" s="15"/>
      <c r="G43" s="16"/>
    </row>
    <row r="44" spans="1:7" ht="26" x14ac:dyDescent="0.35">
      <c r="A44" s="44" t="s">
        <v>61</v>
      </c>
      <c r="B44" s="81" t="s">
        <v>62</v>
      </c>
      <c r="C44" s="14"/>
      <c r="D44" s="40"/>
      <c r="E44" s="26"/>
      <c r="F44" s="15"/>
      <c r="G44" s="16"/>
    </row>
    <row r="45" spans="1:7" ht="26" x14ac:dyDescent="0.35">
      <c r="A45" s="44" t="s">
        <v>63</v>
      </c>
      <c r="B45" s="81"/>
      <c r="C45" s="14"/>
      <c r="D45" s="40"/>
      <c r="E45" s="26"/>
      <c r="F45" s="15"/>
      <c r="G45" s="16"/>
    </row>
    <row r="46" spans="1:7" ht="39" x14ac:dyDescent="0.35">
      <c r="A46" s="44" t="s">
        <v>64</v>
      </c>
      <c r="B46" s="81" t="s">
        <v>18</v>
      </c>
      <c r="C46" s="14"/>
      <c r="D46" s="40"/>
      <c r="E46" s="26"/>
      <c r="F46" s="15"/>
      <c r="G46" s="16"/>
    </row>
    <row r="47" spans="1:7" ht="26" x14ac:dyDescent="0.35">
      <c r="A47" s="44" t="s">
        <v>65</v>
      </c>
      <c r="B47" s="81" t="s">
        <v>66</v>
      </c>
      <c r="C47" s="14"/>
      <c r="D47" s="40"/>
      <c r="E47" s="26"/>
      <c r="F47" s="15"/>
      <c r="G47" s="16"/>
    </row>
    <row r="48" spans="1:7" ht="26" x14ac:dyDescent="0.35">
      <c r="A48" s="44" t="s">
        <v>25</v>
      </c>
      <c r="B48" s="81" t="s">
        <v>26</v>
      </c>
      <c r="C48" s="14"/>
      <c r="D48" s="40"/>
      <c r="E48" s="26"/>
      <c r="F48" s="15"/>
      <c r="G48" s="16"/>
    </row>
    <row r="49" spans="1:7" ht="39" x14ac:dyDescent="0.35">
      <c r="A49" s="44" t="s">
        <v>67</v>
      </c>
      <c r="B49" s="81" t="s">
        <v>68</v>
      </c>
      <c r="C49" s="14"/>
      <c r="D49" s="40"/>
      <c r="E49" s="26"/>
      <c r="F49" s="15"/>
      <c r="G49" s="16"/>
    </row>
    <row r="50" spans="1:7" ht="26" x14ac:dyDescent="0.35">
      <c r="A50" s="44" t="s">
        <v>22</v>
      </c>
      <c r="B50" s="81" t="s">
        <v>23</v>
      </c>
      <c r="C50" s="14"/>
      <c r="D50" s="40">
        <v>30</v>
      </c>
      <c r="E50" s="26">
        <f t="shared" si="5"/>
        <v>0</v>
      </c>
      <c r="F50" s="15"/>
      <c r="G50" s="16"/>
    </row>
    <row r="51" spans="1:7" ht="26" x14ac:dyDescent="0.35">
      <c r="A51" s="44" t="s">
        <v>24</v>
      </c>
      <c r="B51" s="80" t="s">
        <v>18</v>
      </c>
      <c r="C51" s="14"/>
      <c r="D51" s="40"/>
      <c r="E51" s="26"/>
      <c r="F51" s="15"/>
      <c r="G51" s="16"/>
    </row>
    <row r="52" spans="1:7" x14ac:dyDescent="0.3">
      <c r="A52" s="63" t="s">
        <v>69</v>
      </c>
      <c r="B52" s="63"/>
      <c r="C52" s="63"/>
      <c r="D52" s="63"/>
      <c r="E52" s="63"/>
      <c r="F52" s="63"/>
      <c r="G52" s="63"/>
    </row>
    <row r="53" spans="1:7" ht="26" x14ac:dyDescent="0.3">
      <c r="A53" s="44" t="s">
        <v>70</v>
      </c>
      <c r="B53" s="23"/>
      <c r="C53" s="24"/>
      <c r="D53" s="25">
        <v>5</v>
      </c>
      <c r="E53" s="26">
        <f>D53*C53</f>
        <v>0</v>
      </c>
      <c r="F53" s="27"/>
      <c r="G53" s="28"/>
    </row>
    <row r="54" spans="1:7" ht="26" x14ac:dyDescent="0.35">
      <c r="A54" s="44" t="s">
        <v>71</v>
      </c>
      <c r="B54" s="82" t="s">
        <v>18</v>
      </c>
      <c r="C54" s="14"/>
      <c r="D54" s="25">
        <v>5</v>
      </c>
      <c r="E54" s="26">
        <f t="shared" ref="E54" si="6">D54*C54</f>
        <v>0</v>
      </c>
      <c r="F54" s="15"/>
      <c r="G54" s="16"/>
    </row>
    <row r="55" spans="1:7" ht="26" x14ac:dyDescent="0.35">
      <c r="A55" s="44" t="s">
        <v>72</v>
      </c>
      <c r="B55" s="43" t="s">
        <v>73</v>
      </c>
      <c r="C55" s="14"/>
      <c r="D55" s="25">
        <v>5</v>
      </c>
      <c r="E55" s="26">
        <f t="shared" ref="E55:E58" si="7">D55*C55</f>
        <v>0</v>
      </c>
      <c r="F55" s="15"/>
      <c r="G55" s="16"/>
    </row>
    <row r="56" spans="1:7" ht="15.75" customHeight="1" x14ac:dyDescent="0.3">
      <c r="A56" s="76" t="s">
        <v>74</v>
      </c>
      <c r="B56" s="63"/>
      <c r="C56" s="63"/>
      <c r="D56" s="63"/>
      <c r="E56" s="63"/>
      <c r="F56" s="63"/>
      <c r="G56" s="63"/>
    </row>
    <row r="57" spans="1:7" ht="42.65" customHeight="1" x14ac:dyDescent="0.35">
      <c r="A57" s="44" t="s">
        <v>75</v>
      </c>
      <c r="B57" s="84" t="s">
        <v>76</v>
      </c>
      <c r="C57" s="14"/>
      <c r="D57" s="25">
        <v>31</v>
      </c>
      <c r="E57" s="26">
        <f t="shared" si="7"/>
        <v>0</v>
      </c>
      <c r="F57" s="15"/>
      <c r="G57" s="16"/>
    </row>
    <row r="58" spans="1:7" ht="26" x14ac:dyDescent="0.35">
      <c r="A58" s="44" t="s">
        <v>88</v>
      </c>
      <c r="B58" s="85" t="s">
        <v>76</v>
      </c>
      <c r="C58" s="14"/>
      <c r="D58" s="25">
        <v>31</v>
      </c>
      <c r="E58" s="26">
        <f t="shared" si="7"/>
        <v>0</v>
      </c>
      <c r="F58" s="15"/>
      <c r="G58" s="16"/>
    </row>
    <row r="59" spans="1:7" ht="39" x14ac:dyDescent="0.35">
      <c r="A59" s="44" t="s">
        <v>89</v>
      </c>
      <c r="B59" s="85" t="s">
        <v>39</v>
      </c>
      <c r="C59" s="14"/>
      <c r="D59" s="25">
        <v>29</v>
      </c>
      <c r="E59" s="26"/>
      <c r="F59" s="15"/>
      <c r="G59" s="16"/>
    </row>
    <row r="60" spans="1:7" ht="39" x14ac:dyDescent="0.35">
      <c r="A60" s="44" t="s">
        <v>90</v>
      </c>
      <c r="B60" s="86" t="s">
        <v>18</v>
      </c>
      <c r="C60" s="14"/>
      <c r="D60" s="25">
        <v>34</v>
      </c>
      <c r="E60" s="26"/>
      <c r="F60" s="15"/>
      <c r="G60" s="16"/>
    </row>
    <row r="61" spans="1:7" ht="15" customHeight="1" x14ac:dyDescent="0.3">
      <c r="A61" s="63" t="s">
        <v>91</v>
      </c>
      <c r="B61" s="63"/>
      <c r="C61" s="63"/>
      <c r="D61" s="63"/>
      <c r="E61" s="63"/>
      <c r="F61" s="63"/>
      <c r="G61" s="63"/>
    </row>
    <row r="62" spans="1:7" ht="26" x14ac:dyDescent="0.3">
      <c r="A62" s="44" t="s">
        <v>92</v>
      </c>
      <c r="B62" s="87" t="s">
        <v>93</v>
      </c>
      <c r="C62" s="24"/>
      <c r="D62" s="25">
        <v>27</v>
      </c>
      <c r="E62" s="26">
        <f>D62*C62</f>
        <v>0</v>
      </c>
      <c r="F62" s="27"/>
      <c r="G62" s="28"/>
    </row>
    <row r="63" spans="1:7" ht="39" x14ac:dyDescent="0.35">
      <c r="A63" s="44" t="s">
        <v>94</v>
      </c>
      <c r="B63" s="87" t="s">
        <v>36</v>
      </c>
      <c r="C63" s="14"/>
      <c r="D63" s="25">
        <v>27</v>
      </c>
      <c r="E63" s="26">
        <f t="shared" ref="E63" si="8">D63*C63</f>
        <v>0</v>
      </c>
      <c r="F63" s="15"/>
      <c r="G63" s="16"/>
    </row>
    <row r="64" spans="1:7" ht="15" customHeight="1" x14ac:dyDescent="0.3">
      <c r="A64" s="63" t="s">
        <v>95</v>
      </c>
      <c r="B64" s="63"/>
      <c r="C64" s="63"/>
      <c r="D64" s="63"/>
      <c r="E64" s="63"/>
      <c r="F64" s="63"/>
      <c r="G64" s="63"/>
    </row>
    <row r="65" spans="1:7" ht="15.5" x14ac:dyDescent="0.35">
      <c r="A65" s="44" t="s">
        <v>96</v>
      </c>
      <c r="B65" s="83"/>
      <c r="C65" s="14"/>
      <c r="D65" s="25">
        <v>5</v>
      </c>
      <c r="E65" s="26"/>
      <c r="F65" s="15"/>
      <c r="G65" s="16"/>
    </row>
    <row r="66" spans="1:7" ht="15.5" x14ac:dyDescent="0.35">
      <c r="A66" s="44" t="s">
        <v>97</v>
      </c>
      <c r="B66" s="83"/>
      <c r="C66" s="14"/>
      <c r="D66" s="25">
        <v>5</v>
      </c>
      <c r="E66" s="26"/>
      <c r="F66" s="15"/>
      <c r="G66" s="16"/>
    </row>
    <row r="67" spans="1:7" ht="15.5" x14ac:dyDescent="0.35">
      <c r="A67" s="44" t="s">
        <v>98</v>
      </c>
      <c r="B67" s="83"/>
      <c r="C67" s="14"/>
      <c r="D67" s="25">
        <v>5</v>
      </c>
      <c r="E67" s="26"/>
      <c r="F67" s="15"/>
      <c r="G67" s="16"/>
    </row>
    <row r="68" spans="1:7" ht="15.5" x14ac:dyDescent="0.35">
      <c r="A68" s="44" t="s">
        <v>99</v>
      </c>
      <c r="B68" s="83"/>
      <c r="C68" s="14"/>
      <c r="D68" s="25">
        <v>6</v>
      </c>
      <c r="E68" s="26"/>
      <c r="F68" s="15"/>
      <c r="G68" s="16"/>
    </row>
    <row r="69" spans="1:7" ht="15.5" x14ac:dyDescent="0.35">
      <c r="A69" s="44" t="s">
        <v>116</v>
      </c>
      <c r="B69" s="83"/>
      <c r="C69" s="14"/>
      <c r="D69" s="25">
        <v>7</v>
      </c>
      <c r="E69" s="26"/>
      <c r="F69" s="15"/>
      <c r="G69" s="16"/>
    </row>
    <row r="70" spans="1:7" ht="15" customHeight="1" x14ac:dyDescent="0.3">
      <c r="A70" s="63" t="s">
        <v>77</v>
      </c>
      <c r="B70" s="63"/>
      <c r="C70" s="63"/>
      <c r="D70" s="63"/>
      <c r="E70" s="63"/>
      <c r="F70" s="63"/>
      <c r="G70" s="63"/>
    </row>
    <row r="71" spans="1:7" ht="15.5" x14ac:dyDescent="0.3">
      <c r="A71" s="44" t="s">
        <v>100</v>
      </c>
      <c r="B71" s="23"/>
      <c r="C71" s="24"/>
      <c r="D71" s="25"/>
      <c r="E71" s="26"/>
      <c r="F71" s="27"/>
      <c r="G71" s="28"/>
    </row>
    <row r="72" spans="1:7" ht="26" x14ac:dyDescent="0.35">
      <c r="A72" s="44" t="s">
        <v>101</v>
      </c>
      <c r="B72" s="23" t="s">
        <v>73</v>
      </c>
      <c r="C72" s="14"/>
      <c r="D72" s="25">
        <v>12</v>
      </c>
      <c r="E72" s="26">
        <f t="shared" ref="E72:E74" si="9">D72*C72</f>
        <v>0</v>
      </c>
      <c r="F72" s="15"/>
      <c r="G72" s="16"/>
    </row>
    <row r="73" spans="1:7" ht="26" x14ac:dyDescent="0.35">
      <c r="A73" s="44" t="s">
        <v>102</v>
      </c>
      <c r="B73" s="23" t="s">
        <v>43</v>
      </c>
      <c r="C73" s="14"/>
      <c r="D73" s="25">
        <v>12</v>
      </c>
      <c r="E73" s="26">
        <f t="shared" si="9"/>
        <v>0</v>
      </c>
      <c r="F73" s="15"/>
      <c r="G73" s="16"/>
    </row>
    <row r="74" spans="1:7" ht="26" x14ac:dyDescent="0.35">
      <c r="A74" s="44" t="s">
        <v>103</v>
      </c>
      <c r="B74" s="23" t="s">
        <v>36</v>
      </c>
      <c r="C74" s="14"/>
      <c r="D74" s="25">
        <v>12</v>
      </c>
      <c r="E74" s="26">
        <f t="shared" si="9"/>
        <v>0</v>
      </c>
      <c r="F74" s="15"/>
      <c r="G74" s="16"/>
    </row>
    <row r="75" spans="1:7" ht="26" x14ac:dyDescent="0.35">
      <c r="A75" s="44" t="s">
        <v>104</v>
      </c>
      <c r="B75" s="23"/>
      <c r="C75" s="14"/>
      <c r="D75" s="25">
        <v>12</v>
      </c>
      <c r="E75" s="26"/>
      <c r="F75" s="15"/>
      <c r="G75" s="16"/>
    </row>
    <row r="76" spans="1:7" ht="26" x14ac:dyDescent="0.35">
      <c r="A76" s="44" t="s">
        <v>105</v>
      </c>
      <c r="B76" s="23" t="s">
        <v>36</v>
      </c>
      <c r="C76" s="14"/>
      <c r="D76" s="25">
        <v>12</v>
      </c>
      <c r="E76" s="26">
        <f t="shared" ref="E76" si="10">D76*C76</f>
        <v>0</v>
      </c>
      <c r="F76" s="15"/>
      <c r="G76" s="16"/>
    </row>
    <row r="77" spans="1:7" x14ac:dyDescent="0.3">
      <c r="A77" s="73" t="s">
        <v>79</v>
      </c>
      <c r="B77" s="74"/>
      <c r="C77" s="74"/>
      <c r="D77" s="74"/>
      <c r="E77" s="74"/>
      <c r="F77" s="74"/>
      <c r="G77" s="75"/>
    </row>
    <row r="78" spans="1:7" ht="26" x14ac:dyDescent="0.3">
      <c r="A78" s="44" t="s">
        <v>106</v>
      </c>
      <c r="B78" s="23"/>
      <c r="C78" s="24"/>
      <c r="D78" s="25">
        <v>16</v>
      </c>
      <c r="E78" s="26">
        <f>D78*C78</f>
        <v>0</v>
      </c>
      <c r="F78" s="27"/>
      <c r="G78" s="28"/>
    </row>
    <row r="79" spans="1:7" ht="26" x14ac:dyDescent="0.35">
      <c r="A79" s="44" t="s">
        <v>107</v>
      </c>
      <c r="B79" s="23" t="s">
        <v>62</v>
      </c>
      <c r="C79" s="14"/>
      <c r="D79" s="25">
        <v>16</v>
      </c>
      <c r="E79" s="26">
        <f t="shared" ref="E79:E81" si="11">D79*C79</f>
        <v>0</v>
      </c>
      <c r="F79" s="15"/>
      <c r="G79" s="16"/>
    </row>
    <row r="80" spans="1:7" ht="26" x14ac:dyDescent="0.35">
      <c r="A80" s="44" t="s">
        <v>108</v>
      </c>
      <c r="B80" s="23" t="s">
        <v>20</v>
      </c>
      <c r="C80" s="14"/>
      <c r="D80" s="25">
        <v>16</v>
      </c>
      <c r="E80" s="26">
        <f t="shared" si="11"/>
        <v>0</v>
      </c>
      <c r="F80" s="15"/>
      <c r="G80" s="16"/>
    </row>
    <row r="81" spans="1:7" ht="15.5" x14ac:dyDescent="0.35">
      <c r="A81" s="44" t="s">
        <v>109</v>
      </c>
      <c r="B81" s="23" t="s">
        <v>73</v>
      </c>
      <c r="C81" s="14"/>
      <c r="D81" s="25">
        <v>16</v>
      </c>
      <c r="E81" s="26">
        <f t="shared" si="11"/>
        <v>0</v>
      </c>
      <c r="F81" s="15"/>
      <c r="G81" s="16"/>
    </row>
    <row r="82" spans="1:7" ht="26" x14ac:dyDescent="0.35">
      <c r="A82" s="44" t="s">
        <v>110</v>
      </c>
      <c r="B82" s="23" t="s">
        <v>112</v>
      </c>
      <c r="C82" s="14"/>
      <c r="D82" s="25">
        <v>16</v>
      </c>
      <c r="E82" s="26">
        <f t="shared" ref="E82:E83" si="12">D82*C82</f>
        <v>0</v>
      </c>
      <c r="F82" s="15"/>
      <c r="G82" s="16"/>
    </row>
    <row r="83" spans="1:7" ht="26" x14ac:dyDescent="0.35">
      <c r="A83" s="44" t="s">
        <v>111</v>
      </c>
      <c r="B83" s="23"/>
      <c r="C83" s="14"/>
      <c r="D83" s="40">
        <v>6</v>
      </c>
      <c r="E83" s="26">
        <f t="shared" si="12"/>
        <v>0</v>
      </c>
      <c r="F83" s="15"/>
      <c r="G83" s="16"/>
    </row>
    <row r="84" spans="1:7" ht="34.5" customHeight="1" x14ac:dyDescent="0.3">
      <c r="A84" s="63" t="s">
        <v>80</v>
      </c>
      <c r="B84" s="63"/>
      <c r="C84" s="63"/>
      <c r="D84" s="63"/>
      <c r="E84" s="63"/>
      <c r="F84" s="63"/>
      <c r="G84" s="63"/>
    </row>
    <row r="85" spans="1:7" ht="26" x14ac:dyDescent="0.3">
      <c r="A85" s="44" t="s">
        <v>113</v>
      </c>
      <c r="B85" s="23" t="s">
        <v>73</v>
      </c>
      <c r="C85" s="24"/>
      <c r="D85" s="25">
        <v>17</v>
      </c>
      <c r="E85" s="26">
        <f>D85*C85</f>
        <v>0</v>
      </c>
      <c r="F85" s="27"/>
      <c r="G85" s="28"/>
    </row>
    <row r="86" spans="1:7" ht="26" x14ac:dyDescent="0.3">
      <c r="A86" s="44" t="s">
        <v>114</v>
      </c>
      <c r="B86" s="23" t="s">
        <v>73</v>
      </c>
      <c r="C86" s="24"/>
      <c r="D86" s="25"/>
      <c r="E86" s="26"/>
      <c r="F86" s="27"/>
      <c r="G86" s="28"/>
    </row>
    <row r="87" spans="1:7" ht="26" x14ac:dyDescent="0.35">
      <c r="A87" s="44" t="s">
        <v>115</v>
      </c>
      <c r="B87" s="23" t="s">
        <v>78</v>
      </c>
      <c r="C87" s="14"/>
      <c r="D87" s="25">
        <v>17</v>
      </c>
      <c r="E87" s="26">
        <f t="shared" ref="E87" si="13">D87*C87</f>
        <v>0</v>
      </c>
      <c r="F87" s="15"/>
      <c r="G87" s="16"/>
    </row>
    <row r="88" spans="1:7" x14ac:dyDescent="0.3">
      <c r="A88" s="73" t="s">
        <v>81</v>
      </c>
      <c r="B88" s="74"/>
      <c r="C88" s="74"/>
      <c r="D88" s="74"/>
      <c r="E88" s="74"/>
      <c r="F88" s="74"/>
      <c r="G88" s="75"/>
    </row>
    <row r="89" spans="1:7" ht="15.5" x14ac:dyDescent="0.35">
      <c r="A89" s="22" t="s">
        <v>82</v>
      </c>
      <c r="B89" s="23" t="s">
        <v>43</v>
      </c>
      <c r="C89" s="14"/>
      <c r="D89" s="25">
        <v>4</v>
      </c>
      <c r="E89" s="26">
        <f t="shared" ref="E89:E92" si="14">D89*C89</f>
        <v>0</v>
      </c>
      <c r="F89" s="15"/>
      <c r="G89" s="16"/>
    </row>
    <row r="90" spans="1:7" ht="15.5" x14ac:dyDescent="0.35">
      <c r="A90" s="44" t="s">
        <v>83</v>
      </c>
      <c r="B90" s="23" t="s">
        <v>43</v>
      </c>
      <c r="C90" s="14"/>
      <c r="D90" s="25">
        <v>4</v>
      </c>
      <c r="E90" s="26">
        <f t="shared" si="14"/>
        <v>0</v>
      </c>
      <c r="F90" s="15"/>
      <c r="G90" s="16"/>
    </row>
    <row r="91" spans="1:7" ht="15.5" x14ac:dyDescent="0.35">
      <c r="A91" s="44" t="s">
        <v>84</v>
      </c>
      <c r="B91" s="23" t="s">
        <v>43</v>
      </c>
      <c r="C91" s="14"/>
      <c r="D91" s="25">
        <v>4</v>
      </c>
      <c r="E91" s="26">
        <f t="shared" si="14"/>
        <v>0</v>
      </c>
      <c r="F91" s="15"/>
      <c r="G91" s="16"/>
    </row>
    <row r="92" spans="1:7" ht="15.5" x14ac:dyDescent="0.35">
      <c r="A92" s="44" t="s">
        <v>85</v>
      </c>
      <c r="B92" s="23" t="s">
        <v>33</v>
      </c>
      <c r="C92" s="14"/>
      <c r="D92" s="25">
        <v>4</v>
      </c>
      <c r="E92" s="26">
        <f t="shared" si="14"/>
        <v>0</v>
      </c>
      <c r="F92" s="15"/>
      <c r="G92" s="16"/>
    </row>
    <row r="93" spans="1:7" x14ac:dyDescent="0.3">
      <c r="A93" s="17" t="s">
        <v>86</v>
      </c>
      <c r="B93" s="37"/>
      <c r="C93" s="14">
        <f>SUM(C15:C92)</f>
        <v>0</v>
      </c>
      <c r="D93" s="41"/>
      <c r="E93" s="42">
        <f>SUM(E15:E92)</f>
        <v>0</v>
      </c>
      <c r="F93" s="18" t="s">
        <v>87</v>
      </c>
      <c r="G93" s="18"/>
    </row>
  </sheetData>
  <mergeCells count="18">
    <mergeCell ref="A84:G84"/>
    <mergeCell ref="A88:G88"/>
    <mergeCell ref="A56:G56"/>
    <mergeCell ref="A23:G23"/>
    <mergeCell ref="A36:G36"/>
    <mergeCell ref="A40:G40"/>
    <mergeCell ref="A61:G61"/>
    <mergeCell ref="A52:G52"/>
    <mergeCell ref="A70:G70"/>
    <mergeCell ref="A77:G77"/>
    <mergeCell ref="A64:G64"/>
    <mergeCell ref="A14:G14"/>
    <mergeCell ref="A13:E13"/>
    <mergeCell ref="A2:G2"/>
    <mergeCell ref="A9:G9"/>
    <mergeCell ref="A10:G10"/>
    <mergeCell ref="A3:G3"/>
    <mergeCell ref="A11:G11"/>
  </mergeCells>
  <phoneticPr fontId="1" type="noConversion"/>
  <printOptions horizontalCentered="1"/>
  <pageMargins left="0.23622047244094491" right="0.23622047244094491" top="0.15748031496062992" bottom="0.11811023622047245" header="0.35433070866141736" footer="0.31496062992125984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Pre-Order Form</vt:lpstr>
      <vt:lpstr>'Pre-Order Form'!Print_Area</vt:lpstr>
    </vt:vector>
  </TitlesOfParts>
  <Manager/>
  <Company>Open Door Pub 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Imperial Hotel</dc:creator>
  <cp:keywords/>
  <dc:description/>
  <cp:lastModifiedBy>VM Golden Gate Hotel</cp:lastModifiedBy>
  <cp:revision/>
  <dcterms:created xsi:type="dcterms:W3CDTF">2009-01-13T08:35:43Z</dcterms:created>
  <dcterms:modified xsi:type="dcterms:W3CDTF">2026-07-22T07:53:16Z</dcterms:modified>
  <cp:category/>
  <cp:contentStatus/>
</cp:coreProperties>
</file>